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CrossAsset" sheetId="2" state="visible" r:id="rId2"/>
    <sheet xmlns:r="http://schemas.openxmlformats.org/officeDocument/2006/relationships" name="FX" sheetId="3" state="visible" r:id="rId3"/>
    <sheet xmlns:r="http://schemas.openxmlformats.org/officeDocument/2006/relationships" name="Rates" sheetId="4" state="visible" r:id="rId4"/>
    <sheet xmlns:r="http://schemas.openxmlformats.org/officeDocument/2006/relationships" name="ChinaCredit" sheetId="5" state="visible" r:id="rId5"/>
    <sheet xmlns:r="http://schemas.openxmlformats.org/officeDocument/2006/relationships" name="Energy" sheetId="6" state="visible" r:id="rId6"/>
    <sheet xmlns:r="http://schemas.openxmlformats.org/officeDocument/2006/relationships" name="PoliticalRisk" sheetId="7" state="visible" r:id="rId7"/>
    <sheet xmlns:r="http://schemas.openxmlformats.org/officeDocument/2006/relationships" name="Sourc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8"/>
    </font>
    <font>
      <b val="1"/>
      <color rgb="00FFFFFF"/>
    </font>
    <font>
      <b val="1"/>
      <color rgb="0010161D"/>
      <sz val="16"/>
    </font>
    <font>
      <b val="1"/>
      <color rgb="00FFFFFF"/>
      <sz val="11"/>
    </font>
    <font>
      <b val="1"/>
      <color rgb="0010161D"/>
      <sz val="11"/>
    </font>
    <font>
      <b val="1"/>
      <color rgb="00FFFFFF"/>
      <sz val="15"/>
    </font>
  </fonts>
  <fills count="5">
    <fill>
      <patternFill/>
    </fill>
    <fill>
      <patternFill patternType="gray125"/>
    </fill>
    <fill>
      <patternFill patternType="solid">
        <fgColor rgb="000D1218"/>
      </patternFill>
    </fill>
    <fill>
      <patternFill patternType="solid">
        <fgColor rgb="0012222E"/>
      </patternFill>
    </fill>
    <fill>
      <patternFill patternType="solid">
        <fgColor rgb="00F3F5F7"/>
      </patternFill>
    </fill>
  </fills>
  <borders count="2">
    <border>
      <left/>
      <right/>
      <top/>
      <bottom/>
      <diagonal/>
    </border>
    <border>
      <bottom style="thin">
        <color rgb="00D8DDE2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pivotButton="0" quotePrefix="0" xfId="0"/>
    <xf numFmtId="0" fontId="4" fillId="3" borderId="0" applyAlignment="1" pivotButton="0" quotePrefix="0" xfId="0">
      <alignment vertical="center" wrapText="1"/>
    </xf>
    <xf numFmtId="0" fontId="3" fillId="4" borderId="0" applyAlignment="1" pivotButton="0" quotePrefix="0" xfId="0">
      <alignment vertical="center" wrapText="1"/>
    </xf>
    <xf numFmtId="0" fontId="5" fillId="0" borderId="0" pivotButton="0" quotePrefix="0" xfId="0"/>
    <xf numFmtId="0" fontId="6" fillId="2" borderId="0" pivotButton="0" quotePrefix="0" xfId="0"/>
    <xf numFmtId="0" fontId="2" fillId="3" borderId="0" applyAlignment="1" pivotButton="0" quotePrefix="0" xfId="0">
      <alignment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Cross-asset (%)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'Dashboard'!B11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'Dashboard'!$A$12:$A$23</f>
            </numRef>
          </cat>
          <val>
            <numRef>
              <f>'Dashboard'!$B$12:$B$23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%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Ativo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FX (%)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'Dashboard'!B28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'Dashboard'!$A$29:$A$33</f>
            </numRef>
          </cat>
          <val>
            <numRef>
              <f>'Dashboard'!$B$29:$B$33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9</row>
      <rowOff>0</rowOff>
    </from>
    <ext cx="468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26</row>
      <rowOff>0</rowOff>
    </from>
    <ext cx="468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>
      <c r="A1" s="1" t="inlineStr">
        <is>
          <t>MARGINAL THINKING — MACRO / 14 SET 2026</t>
        </is>
      </c>
    </row>
    <row r="2"/>
    <row r="4">
      <c r="A4" s="2" t="inlineStr">
        <is>
          <t>REGIME</t>
        </is>
      </c>
      <c r="D4" s="3" t="inlineStr">
        <is>
          <t>RISCO-CHAVE
Energia + frete + term premium</t>
        </is>
      </c>
      <c r="F4" s="3" t="inlineStr">
        <is>
          <t>MONITORAR
Brent · UST 10Y · DXY</t>
        </is>
      </c>
    </row>
    <row r="5">
      <c r="A5" s="4" t="inlineStr">
        <is>
          <t>Risk-off
estagflacionário</t>
        </is>
      </c>
    </row>
    <row r="6"/>
    <row r="7"/>
    <row r="10">
      <c r="A10" s="5" t="inlineStr">
        <is>
          <t>CROSS-ASSET</t>
        </is>
      </c>
    </row>
    <row r="11">
      <c r="A11" s="2" t="inlineStr">
        <is>
          <t>Ativo</t>
        </is>
      </c>
      <c r="B11" s="2" t="inlineStr">
        <is>
          <t>Variação %</t>
        </is>
      </c>
      <c r="C11" s="2" t="n"/>
      <c r="D11" s="2" t="n"/>
      <c r="E11" s="2" t="n"/>
      <c r="F11" s="2" t="n"/>
      <c r="G11" s="2" t="n"/>
      <c r="H11" s="2" t="n"/>
    </row>
    <row r="12">
      <c r="A12" t="inlineStr">
        <is>
          <t>S&amp;P 500</t>
        </is>
      </c>
      <c r="B12" t="n">
        <v>-0.42</v>
      </c>
    </row>
    <row r="13">
      <c r="A13" t="inlineStr">
        <is>
          <t>Nasdaq</t>
        </is>
      </c>
      <c r="B13" t="n">
        <v>-0.44</v>
      </c>
    </row>
    <row r="14">
      <c r="A14" t="inlineStr">
        <is>
          <t>Dow</t>
        </is>
      </c>
      <c r="B14" t="n">
        <v>-0.23</v>
      </c>
    </row>
    <row r="15">
      <c r="A15" t="inlineStr">
        <is>
          <t>SOX</t>
        </is>
      </c>
      <c r="B15" t="n">
        <v>-5</v>
      </c>
    </row>
    <row r="16">
      <c r="A16" t="inlineStr">
        <is>
          <t>STOXX 600</t>
        </is>
      </c>
      <c r="B16" t="n">
        <v>-0.5</v>
      </c>
    </row>
    <row r="17">
      <c r="A17" t="inlineStr">
        <is>
          <t>FTSE 100</t>
        </is>
      </c>
      <c r="B17" t="n">
        <v>0.4</v>
      </c>
    </row>
    <row r="18">
      <c r="A18" t="inlineStr">
        <is>
          <t>Nikkei 225</t>
        </is>
      </c>
      <c r="B18" t="n">
        <v>-1.61</v>
      </c>
    </row>
    <row r="19">
      <c r="A19" t="inlineStr">
        <is>
          <t>KOSPI</t>
        </is>
      </c>
      <c r="B19" t="n">
        <v>-3.26</v>
      </c>
    </row>
    <row r="20">
      <c r="A20" t="inlineStr">
        <is>
          <t>Hang Seng</t>
        </is>
      </c>
      <c r="B20" t="n">
        <v>0.4</v>
      </c>
    </row>
    <row r="21">
      <c r="A21" t="inlineStr">
        <is>
          <t>Shanghai</t>
        </is>
      </c>
      <c r="B21" t="n">
        <v>0.2</v>
      </c>
    </row>
    <row r="22">
      <c r="A22" t="inlineStr">
        <is>
          <t>Ibovespa</t>
        </is>
      </c>
      <c r="B22" t="n">
        <v>-0.83</v>
      </c>
    </row>
    <row r="23">
      <c r="A23" t="inlineStr">
        <is>
          <t>Brent</t>
        </is>
      </c>
      <c r="B23" t="n">
        <v>4</v>
      </c>
    </row>
    <row r="27">
      <c r="A27" s="5" t="inlineStr">
        <is>
          <t>FX</t>
        </is>
      </c>
    </row>
    <row r="28">
      <c r="A28" s="2" t="inlineStr">
        <is>
          <t>Par</t>
        </is>
      </c>
      <c r="B28" s="2" t="inlineStr">
        <is>
          <t>Variação %</t>
        </is>
      </c>
      <c r="C28" s="2" t="n"/>
      <c r="D28" s="2" t="n"/>
      <c r="E28" s="2" t="n"/>
      <c r="F28" s="2" t="n"/>
      <c r="G28" s="2" t="n"/>
      <c r="H28" s="2" t="n"/>
    </row>
    <row r="29">
      <c r="A29" t="inlineStr">
        <is>
          <t>DXY</t>
        </is>
      </c>
      <c r="B29" t="n">
        <v>0.6</v>
      </c>
    </row>
    <row r="30">
      <c r="A30" t="inlineStr">
        <is>
          <t>EUR/USD</t>
        </is>
      </c>
      <c r="B30" t="n">
        <v>-0.5</v>
      </c>
    </row>
    <row r="31">
      <c r="A31" t="inlineStr">
        <is>
          <t>GBP/USD</t>
        </is>
      </c>
      <c r="B31" t="n">
        <v>-0.5</v>
      </c>
    </row>
    <row r="32">
      <c r="A32" t="inlineStr">
        <is>
          <t>USD/JPY</t>
        </is>
      </c>
      <c r="B32" t="n">
        <v>0.9</v>
      </c>
    </row>
    <row r="33">
      <c r="A33" t="inlineStr">
        <is>
          <t>USD/BRL</t>
        </is>
      </c>
      <c r="B33" t="n">
        <v>0.57</v>
      </c>
    </row>
  </sheetData>
  <mergeCells count="5">
    <mergeCell ref="A4:B4"/>
    <mergeCell ref="A5:B7"/>
    <mergeCell ref="A1:H2"/>
    <mergeCell ref="F4:G7"/>
    <mergeCell ref="D4:E7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20.4" customWidth="1" min="3" max="3"/>
    <col width="14" customWidth="1" min="4" max="4"/>
  </cols>
  <sheetData>
    <row r="1">
      <c r="A1" s="6" t="inlineStr">
        <is>
          <t>Cross-asset</t>
        </is>
      </c>
    </row>
    <row r="3">
      <c r="A3" s="7" t="inlineStr">
        <is>
          <t>Ativo</t>
        </is>
      </c>
      <c r="B3" s="7" t="inlineStr">
        <is>
          <t>Variação %</t>
        </is>
      </c>
      <c r="C3" s="7" t="inlineStr">
        <is>
          <t>Janela/observação</t>
        </is>
      </c>
      <c r="D3" s="7" t="inlineStr">
        <is>
          <t>Fonte</t>
        </is>
      </c>
    </row>
    <row r="4">
      <c r="A4" s="8" t="inlineStr">
        <is>
          <t>S&amp;P 500</t>
        </is>
      </c>
      <c r="B4" s="8" t="n">
        <v>-0.42</v>
      </c>
      <c r="C4" s="8" t="inlineStr">
        <is>
          <t>Último fechamento/intraday disponível; corte ~13:15 BRT</t>
        </is>
      </c>
      <c r="D4" s="8" t="inlineStr">
        <is>
          <t>Reuters/bolsas; ver Sources</t>
        </is>
      </c>
    </row>
    <row r="5">
      <c r="A5" s="8" t="inlineStr">
        <is>
          <t>Nasdaq</t>
        </is>
      </c>
      <c r="B5" s="8" t="n">
        <v>-0.44</v>
      </c>
      <c r="C5" s="8" t="inlineStr">
        <is>
          <t>Último fechamento/intraday disponível; corte ~13:15 BRT</t>
        </is>
      </c>
      <c r="D5" s="8" t="inlineStr">
        <is>
          <t>Reuters/bolsas; ver Sources</t>
        </is>
      </c>
    </row>
    <row r="6">
      <c r="A6" s="8" t="inlineStr">
        <is>
          <t>Dow</t>
        </is>
      </c>
      <c r="B6" s="8" t="n">
        <v>-0.23</v>
      </c>
      <c r="C6" s="8" t="inlineStr">
        <is>
          <t>Último fechamento/intraday disponível; corte ~13:15 BRT</t>
        </is>
      </c>
      <c r="D6" s="8" t="inlineStr">
        <is>
          <t>Reuters/bolsas; ver Sources</t>
        </is>
      </c>
    </row>
    <row r="7">
      <c r="A7" s="8" t="inlineStr">
        <is>
          <t>SOX</t>
        </is>
      </c>
      <c r="B7" s="8" t="n">
        <v>-5</v>
      </c>
      <c r="C7" s="8" t="inlineStr">
        <is>
          <t>Último fechamento/intraday disponível; corte ~13:15 BRT</t>
        </is>
      </c>
      <c r="D7" s="8" t="inlineStr">
        <is>
          <t>Reuters/bolsas; ver Sources</t>
        </is>
      </c>
    </row>
    <row r="8">
      <c r="A8" s="8" t="inlineStr">
        <is>
          <t>STOXX 600</t>
        </is>
      </c>
      <c r="B8" s="8" t="n">
        <v>-0.5</v>
      </c>
      <c r="C8" s="8" t="inlineStr">
        <is>
          <t>Último fechamento/intraday disponível; corte ~13:15 BRT</t>
        </is>
      </c>
      <c r="D8" s="8" t="inlineStr">
        <is>
          <t>Reuters/bolsas; ver Sources</t>
        </is>
      </c>
    </row>
    <row r="9">
      <c r="A9" s="8" t="inlineStr">
        <is>
          <t>FTSE 100</t>
        </is>
      </c>
      <c r="B9" s="8" t="n">
        <v>0.4</v>
      </c>
      <c r="C9" s="8" t="inlineStr">
        <is>
          <t>Último fechamento/intraday disponível; corte ~13:15 BRT</t>
        </is>
      </c>
      <c r="D9" s="8" t="inlineStr">
        <is>
          <t>Reuters/bolsas; ver Sources</t>
        </is>
      </c>
    </row>
    <row r="10">
      <c r="A10" s="8" t="inlineStr">
        <is>
          <t>Nikkei 225</t>
        </is>
      </c>
      <c r="B10" s="8" t="n">
        <v>-1.61</v>
      </c>
      <c r="C10" s="8" t="inlineStr">
        <is>
          <t>Último fechamento/intraday disponível; corte ~13:15 BRT</t>
        </is>
      </c>
      <c r="D10" s="8" t="inlineStr">
        <is>
          <t>Reuters/bolsas; ver Sources</t>
        </is>
      </c>
    </row>
    <row r="11">
      <c r="A11" s="8" t="inlineStr">
        <is>
          <t>KOSPI</t>
        </is>
      </c>
      <c r="B11" s="8" t="n">
        <v>-3.26</v>
      </c>
      <c r="C11" s="8" t="inlineStr">
        <is>
          <t>Último fechamento/intraday disponível; corte ~13:15 BRT</t>
        </is>
      </c>
      <c r="D11" s="8" t="inlineStr">
        <is>
          <t>Reuters/bolsas; ver Sources</t>
        </is>
      </c>
    </row>
    <row r="12">
      <c r="A12" s="8" t="inlineStr">
        <is>
          <t>Hang Seng</t>
        </is>
      </c>
      <c r="B12" s="8" t="n">
        <v>0.4</v>
      </c>
      <c r="C12" s="8" t="inlineStr">
        <is>
          <t>Último fechamento/intraday disponível; corte ~13:15 BRT</t>
        </is>
      </c>
      <c r="D12" s="8" t="inlineStr">
        <is>
          <t>Reuters/bolsas; ver Sources</t>
        </is>
      </c>
    </row>
    <row r="13">
      <c r="A13" s="8" t="inlineStr">
        <is>
          <t>Shanghai</t>
        </is>
      </c>
      <c r="B13" s="8" t="n">
        <v>0.2</v>
      </c>
      <c r="C13" s="8" t="inlineStr">
        <is>
          <t>Último fechamento/intraday disponível; corte ~13:15 BRT</t>
        </is>
      </c>
      <c r="D13" s="8" t="inlineStr">
        <is>
          <t>Reuters/bolsas; ver Sources</t>
        </is>
      </c>
    </row>
    <row r="14">
      <c r="A14" s="8" t="inlineStr">
        <is>
          <t>Ibovespa</t>
        </is>
      </c>
      <c r="B14" s="8" t="n">
        <v>-0.83</v>
      </c>
      <c r="C14" s="8" t="inlineStr">
        <is>
          <t>Último fechamento/intraday disponível; corte ~13:15 BRT</t>
        </is>
      </c>
      <c r="D14" s="8" t="inlineStr">
        <is>
          <t>Reuters/bolsas; ver Sources</t>
        </is>
      </c>
    </row>
    <row r="15">
      <c r="A15" s="8" t="inlineStr">
        <is>
          <t>Brent</t>
        </is>
      </c>
      <c r="B15" s="8" t="n">
        <v>4</v>
      </c>
      <c r="C15" s="8" t="inlineStr">
        <is>
          <t>Último fechamento/intraday disponível; corte ~13:15 BRT</t>
        </is>
      </c>
      <c r="D15" s="8" t="inlineStr">
        <is>
          <t>Reuters/bolsas; ver Sources</t>
        </is>
      </c>
    </row>
    <row r="16">
      <c r="A16" s="8" t="inlineStr">
        <is>
          <t>Gold</t>
        </is>
      </c>
      <c r="B16" s="8" t="n">
        <v>-1.78</v>
      </c>
      <c r="C16" s="8" t="inlineStr">
        <is>
          <t>Último fechamento/intraday disponível; corte ~13:15 BRT</t>
        </is>
      </c>
      <c r="D16" s="8" t="inlineStr">
        <is>
          <t>Reuters/bolsas; ver Sources</t>
        </is>
      </c>
    </row>
    <row r="17">
      <c r="A17" s="8" t="inlineStr">
        <is>
          <t>Bitcoin</t>
        </is>
      </c>
      <c r="B17" s="8" t="n">
        <v>0.6</v>
      </c>
      <c r="C17" s="8" t="inlineStr">
        <is>
          <t>Último fechamento/intraday disponível; corte ~13:15 BRT</t>
        </is>
      </c>
      <c r="D17" s="8" t="inlineStr">
        <is>
          <t>Reuters/bolsas; ver Sources</t>
        </is>
      </c>
    </row>
    <row r="18">
      <c r="A18" s="8" t="inlineStr">
        <is>
          <t>DXY</t>
        </is>
      </c>
      <c r="B18" s="8" t="n">
        <v>0.6</v>
      </c>
      <c r="C18" s="8" t="inlineStr">
        <is>
          <t>Último fechamento/intraday disponível; corte ~13:15 BRT</t>
        </is>
      </c>
      <c r="D18" s="8" t="inlineStr">
        <is>
          <t>Reuters/bolsas; ver Sources</t>
        </is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9.2" customWidth="1" min="2" max="2"/>
    <col width="14" customWidth="1" min="3" max="3"/>
    <col width="14" customWidth="1" min="4" max="4"/>
  </cols>
  <sheetData>
    <row r="1">
      <c r="A1" s="6" t="inlineStr">
        <is>
          <t>Câmbio</t>
        </is>
      </c>
    </row>
    <row r="3">
      <c r="A3" s="7" t="inlineStr">
        <is>
          <t>Par/índice</t>
        </is>
      </c>
      <c r="B3" s="7" t="inlineStr">
        <is>
          <t>Nível aproximado</t>
        </is>
      </c>
      <c r="C3" s="7" t="inlineStr">
        <is>
          <t>Variação %</t>
        </is>
      </c>
      <c r="D3" s="7" t="inlineStr">
        <is>
          <t>Observação</t>
        </is>
      </c>
    </row>
    <row r="4">
      <c r="A4" s="8" t="inlineStr">
        <is>
          <t>DXY</t>
        </is>
      </c>
      <c r="B4" s="8" t="n">
        <v>99.648</v>
      </c>
      <c r="C4" s="8" t="n">
        <v>0.6</v>
      </c>
      <c r="D4" s="8" t="inlineStr">
        <is>
          <t>máxima intradiária</t>
        </is>
      </c>
    </row>
    <row r="5">
      <c r="A5" s="8" t="inlineStr">
        <is>
          <t>EUR/USD</t>
        </is>
      </c>
      <c r="B5" s="8" t="n">
        <v>1.153</v>
      </c>
      <c r="C5" s="8" t="n">
        <v>-0.5</v>
      </c>
      <c r="D5" s="8" t="inlineStr">
        <is>
          <t>intraday</t>
        </is>
      </c>
    </row>
    <row r="6">
      <c r="A6" s="8" t="inlineStr">
        <is>
          <t>GBP/USD</t>
        </is>
      </c>
      <c r="B6" s="8" t="n">
        <v>1.347</v>
      </c>
      <c r="C6" s="8" t="n">
        <v>-0.5</v>
      </c>
      <c r="D6" s="8" t="inlineStr">
        <is>
          <t>intraday</t>
        </is>
      </c>
    </row>
    <row r="7">
      <c r="A7" s="8" t="inlineStr">
        <is>
          <t>USD/JPY</t>
        </is>
      </c>
      <c r="B7" s="8" t="n">
        <v>154.88</v>
      </c>
      <c r="C7" s="8" t="n">
        <v>0.9</v>
      </c>
      <c r="D7" s="8" t="inlineStr">
        <is>
          <t>intraday</t>
        </is>
      </c>
    </row>
    <row r="8">
      <c r="A8" s="8" t="inlineStr">
        <is>
          <t>USD/BRL</t>
        </is>
      </c>
      <c r="B8" s="8" t="n">
        <v>5.152</v>
      </c>
      <c r="C8" s="8" t="n">
        <v>0.57</v>
      </c>
      <c r="D8" s="8" t="inlineStr">
        <is>
          <t>~13:10 BRT</t>
        </is>
      </c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6" t="inlineStr">
        <is>
          <t>Juros globais</t>
        </is>
      </c>
    </row>
    <row r="3">
      <c r="A3" s="7" t="inlineStr">
        <is>
          <t>Benchmark</t>
        </is>
      </c>
      <c r="B3" s="7" t="inlineStr">
        <is>
          <t>Yield %</t>
        </is>
      </c>
      <c r="C3" s="7" t="inlineStr">
        <is>
          <t>Observação</t>
        </is>
      </c>
      <c r="D3" s="7" t="inlineStr">
        <is>
          <t>Fonte</t>
        </is>
      </c>
    </row>
    <row r="4">
      <c r="A4" s="8" t="inlineStr">
        <is>
          <t>UST 2Y</t>
        </is>
      </c>
      <c r="B4" s="8" t="n">
        <v>4.6</v>
      </c>
      <c r="C4" s="8" t="inlineStr">
        <is>
          <t>aprox.; snapshot próximo</t>
        </is>
      </c>
      <c r="D4" s="8" t="inlineStr">
        <is>
          <t>Reuters</t>
        </is>
      </c>
    </row>
    <row r="5">
      <c r="A5" s="8" t="inlineStr">
        <is>
          <t>UST 10Y</t>
        </is>
      </c>
      <c r="B5" s="8" t="n">
        <v>5.01</v>
      </c>
      <c r="C5" s="8" t="inlineStr">
        <is>
          <t>intraday 14/09</t>
        </is>
      </c>
      <c r="D5" s="8" t="inlineStr">
        <is>
          <t>Reuters</t>
        </is>
      </c>
    </row>
    <row r="6">
      <c r="A6" s="8" t="inlineStr">
        <is>
          <t>UST 30Y</t>
        </is>
      </c>
      <c r="B6" s="8" t="n">
        <v>5.38</v>
      </c>
      <c r="C6" s="8" t="inlineStr">
        <is>
          <t>aprox.; snapshot recente</t>
        </is>
      </c>
      <c r="D6" s="8" t="inlineStr">
        <is>
          <t>Reuters</t>
        </is>
      </c>
    </row>
    <row r="7">
      <c r="A7" s="8" t="inlineStr">
        <is>
          <t>Bund 10Y</t>
        </is>
      </c>
      <c r="B7" s="8" t="n">
        <v>3.54</v>
      </c>
      <c r="C7" s="8" t="inlineStr">
        <is>
          <t>intraday/recent high</t>
        </is>
      </c>
      <c r="D7" s="8" t="inlineStr">
        <is>
          <t>Reuters</t>
        </is>
      </c>
    </row>
    <row r="8">
      <c r="A8" s="8" t="inlineStr">
        <is>
          <t>Gilt 10Y</t>
        </is>
      </c>
      <c r="B8" s="8" t="n">
        <v>5.38</v>
      </c>
      <c r="C8" s="8" t="inlineStr">
        <is>
          <t>nível recente</t>
        </is>
      </c>
      <c r="D8" s="8" t="inlineStr">
        <is>
          <t>Reuters</t>
        </is>
      </c>
    </row>
  </sheetData>
  <mergeCells count="1">
    <mergeCell ref="A1:D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31.2" customWidth="1" min="2" max="2"/>
    <col width="14" customWidth="1" min="3" max="3"/>
    <col width="14" customWidth="1" min="4" max="4"/>
  </cols>
  <sheetData>
    <row r="1">
      <c r="A1" s="6" t="inlineStr">
        <is>
          <t>Crédito na China</t>
        </is>
      </c>
    </row>
    <row r="3">
      <c r="A3" s="7" t="inlineStr">
        <is>
          <t>Período</t>
        </is>
      </c>
      <c r="B3" s="7" t="inlineStr">
        <is>
          <t>Novos empréstimos (CNY bi)</t>
        </is>
      </c>
      <c r="C3" s="7" t="inlineStr">
        <is>
          <t>Observação</t>
        </is>
      </c>
      <c r="D3" s="7" t="inlineStr">
        <is>
          <t>Fonte</t>
        </is>
      </c>
    </row>
    <row r="4">
      <c r="A4" s="8" t="inlineStr">
        <is>
          <t>Jul/26 efetivo</t>
        </is>
      </c>
      <c r="B4" s="8" t="n">
        <v>-340</v>
      </c>
      <c r="C4" s="8" t="inlineStr">
        <is>
          <t>Efetivo</t>
        </is>
      </c>
      <c r="D4" s="8" t="inlineStr">
        <is>
          <t>Reuters</t>
        </is>
      </c>
    </row>
    <row r="5">
      <c r="A5" s="8" t="inlineStr">
        <is>
          <t>Ago/26 efetivo</t>
        </is>
      </c>
      <c r="B5" s="8" t="n">
        <v>60</v>
      </c>
      <c r="C5" s="8" t="inlineStr">
        <is>
          <t>Efetivo</t>
        </is>
      </c>
      <c r="D5" s="8" t="inlineStr">
        <is>
          <t>Reuters</t>
        </is>
      </c>
    </row>
    <row r="6">
      <c r="A6" s="8" t="inlineStr">
        <is>
          <t>Ago/26 consenso</t>
        </is>
      </c>
      <c r="B6" s="8" t="n">
        <v>400</v>
      </c>
      <c r="C6" s="8" t="inlineStr">
        <is>
          <t>Consenso Reuters</t>
        </is>
      </c>
      <c r="D6" s="8" t="inlineStr">
        <is>
          <t>Reuters</t>
        </is>
      </c>
    </row>
    <row r="7">
      <c r="A7" s="8" t="inlineStr">
        <is>
          <t>Ago/25</t>
        </is>
      </c>
      <c r="B7" s="8" t="n">
        <v>590</v>
      </c>
      <c r="C7" s="8" t="inlineStr">
        <is>
          <t>Comparável anual</t>
        </is>
      </c>
      <c r="D7" s="8" t="inlineStr">
        <is>
          <t>Reuters</t>
        </is>
      </c>
    </row>
  </sheetData>
  <mergeCells count="1">
    <mergeCell ref="A1:D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.8" customWidth="1" min="1" max="1"/>
    <col width="27.6" customWidth="1" min="2" max="2"/>
    <col width="14" customWidth="1" min="3" max="3"/>
    <col width="14" customWidth="1" min="4" max="4"/>
  </cols>
  <sheetData>
    <row r="1">
      <c r="A1" s="6" t="inlineStr">
        <is>
          <t>Energia e infraestrutura</t>
        </is>
      </c>
    </row>
    <row r="3">
      <c r="A3" s="7" t="inlineStr">
        <is>
          <t>Rota/infraestrutura</t>
        </is>
      </c>
      <c r="B3" s="7" t="inlineStr">
        <is>
          <t>Capacidade/fluxo (mbpd)</t>
        </is>
      </c>
      <c r="C3" s="7" t="inlineStr">
        <is>
          <t>Observação</t>
        </is>
      </c>
      <c r="D3" s="7" t="inlineStr">
        <is>
          <t>Fonte</t>
        </is>
      </c>
    </row>
    <row r="4">
      <c r="A4" s="8" t="inlineStr">
        <is>
          <t>Hormuz (fluxo pré-choque)</t>
        </is>
      </c>
      <c r="B4" s="8" t="n">
        <v>20</v>
      </c>
      <c r="C4" s="8" t="inlineStr">
        <is>
          <t>Fluxo aproximado pré-choque</t>
        </is>
      </c>
      <c r="D4" s="8" t="inlineStr">
        <is>
          <t>Reuters/Breakingviews</t>
        </is>
      </c>
    </row>
    <row r="5">
      <c r="A5" s="8" t="inlineStr">
        <is>
          <t>East–West saudita</t>
        </is>
      </c>
      <c r="B5" s="8" t="n">
        <v>4.5</v>
      </c>
      <c r="C5" s="8" t="inlineStr">
        <is>
          <t>Ponto médio do intervalo 4–5 mbpd</t>
        </is>
      </c>
      <c r="D5" s="8" t="inlineStr">
        <is>
          <t>Reuters</t>
        </is>
      </c>
    </row>
    <row r="6">
      <c r="A6" s="8" t="inlineStr">
        <is>
          <t>Alternativas potenciais adicionais</t>
        </is>
      </c>
      <c r="B6" s="8" t="n">
        <v>4</v>
      </c>
      <c r="C6" s="8" t="inlineStr">
        <is>
          <t>Estimativa potencial agregada</t>
        </is>
      </c>
      <c r="D6" s="8" t="inlineStr">
        <is>
          <t>Reuters Breakingviews</t>
        </is>
      </c>
    </row>
  </sheetData>
  <mergeCells count="1">
    <mergeCell ref="A1:D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6.8" customWidth="1" min="2" max="2"/>
    <col width="14" customWidth="1" min="3" max="3"/>
    <col width="16.8" customWidth="1" min="4" max="4"/>
    <col width="20.4" customWidth="1" min="5" max="5"/>
    <col width="27.6" customWidth="1" min="6" max="6"/>
  </cols>
  <sheetData>
    <row r="1">
      <c r="A1" s="6" t="inlineStr">
        <is>
          <t>Risco político e institucional</t>
        </is>
      </c>
    </row>
    <row r="3">
      <c r="A3" s="7" t="inlineStr">
        <is>
          <t>Região</t>
        </is>
      </c>
      <c r="B3" s="7" t="inlineStr">
        <is>
          <t>Inst./coalizão</t>
        </is>
      </c>
      <c r="C3" s="7" t="inlineStr">
        <is>
          <t>Fiscal</t>
        </is>
      </c>
      <c r="D3" s="7" t="inlineStr">
        <is>
          <t>Segurança ext.</t>
        </is>
      </c>
      <c r="E3" s="7" t="inlineStr">
        <is>
          <t>Reversão política</t>
        </is>
      </c>
      <c r="F3" s="7" t="inlineStr">
        <is>
          <t>Transmissão p/ mercados</t>
        </is>
      </c>
    </row>
    <row r="4">
      <c r="A4" s="8" t="inlineStr">
        <is>
          <t>Estados Unidos</t>
        </is>
      </c>
      <c r="B4" s="8" t="n">
        <v>4</v>
      </c>
      <c r="C4" s="8" t="n">
        <v>5</v>
      </c>
      <c r="D4" s="8" t="n">
        <v>3</v>
      </c>
      <c r="E4" s="8" t="n">
        <v>4</v>
      </c>
      <c r="F4" s="8" t="n">
        <v>5</v>
      </c>
    </row>
    <row r="5">
      <c r="A5" s="8" t="inlineStr">
        <is>
          <t>Brasil</t>
        </is>
      </c>
      <c r="B5" s="8" t="n">
        <v>4</v>
      </c>
      <c r="C5" s="8" t="n">
        <v>4</v>
      </c>
      <c r="D5" s="8" t="n">
        <v>1</v>
      </c>
      <c r="E5" s="8" t="n">
        <v>4</v>
      </c>
      <c r="F5" s="8" t="n">
        <v>5</v>
      </c>
    </row>
    <row r="6">
      <c r="A6" s="8" t="inlineStr">
        <is>
          <t>Europa/Alemanha</t>
        </is>
      </c>
      <c r="B6" s="8" t="n">
        <v>4</v>
      </c>
      <c r="C6" s="8" t="n">
        <v>3</v>
      </c>
      <c r="D6" s="8" t="n">
        <v>4</v>
      </c>
      <c r="E6" s="8" t="n">
        <v>3</v>
      </c>
      <c r="F6" s="8" t="n">
        <v>4</v>
      </c>
    </row>
    <row r="7">
      <c r="A7" s="8" t="inlineStr">
        <is>
          <t>China</t>
        </is>
      </c>
      <c r="B7" s="8" t="n">
        <v>3</v>
      </c>
      <c r="C7" s="8" t="n">
        <v>4</v>
      </c>
      <c r="D7" s="8" t="n">
        <v>3</v>
      </c>
      <c r="E7" s="8" t="n">
        <v>2</v>
      </c>
      <c r="F7" s="8" t="n">
        <v>5</v>
      </c>
    </row>
    <row r="8">
      <c r="A8" s="8" t="inlineStr">
        <is>
          <t>Japão</t>
        </is>
      </c>
      <c r="B8" s="8" t="n">
        <v>1</v>
      </c>
      <c r="C8" s="8" t="n">
        <v>4</v>
      </c>
      <c r="D8" s="8" t="n">
        <v>3</v>
      </c>
      <c r="E8" s="8" t="n">
        <v>2</v>
      </c>
      <c r="F8" s="8" t="n">
        <v>4</v>
      </c>
    </row>
    <row r="9">
      <c r="A9" s="8" t="inlineStr">
        <is>
          <t>Oriente Médio</t>
        </is>
      </c>
      <c r="B9" s="8" t="n">
        <v>5</v>
      </c>
      <c r="C9" s="8" t="n">
        <v>3</v>
      </c>
      <c r="D9" s="8" t="n">
        <v>5</v>
      </c>
      <c r="E9" s="8" t="n">
        <v>5</v>
      </c>
      <c r="F9" s="8" t="n">
        <v>5</v>
      </c>
    </row>
    <row r="10">
      <c r="A10" s="8" t="inlineStr">
        <is>
          <t>LATAM ex-Brasil</t>
        </is>
      </c>
      <c r="B10" s="8" t="n">
        <v>3</v>
      </c>
      <c r="C10" s="8" t="n">
        <v>3</v>
      </c>
      <c r="D10" s="8" t="n">
        <v>2</v>
      </c>
      <c r="E10" s="8" t="n">
        <v>3</v>
      </c>
      <c r="F10" s="8" t="n">
        <v>3</v>
      </c>
    </row>
    <row r="11">
      <c r="A11" s="8" t="inlineStr">
        <is>
          <t>Fronteira Rússia-Ucrânia</t>
        </is>
      </c>
      <c r="B11" s="8" t="n">
        <v>4</v>
      </c>
      <c r="C11" s="8" t="n">
        <v>4</v>
      </c>
      <c r="D11" s="8" t="n">
        <v>5</v>
      </c>
      <c r="E11" s="8" t="n">
        <v>5</v>
      </c>
      <c r="F11" s="8" t="n">
        <v>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6" t="inlineStr">
        <is>
          <t>Fontes</t>
        </is>
      </c>
    </row>
    <row r="3">
      <c r="A3" s="7" t="inlineStr">
        <is>
          <t>Publicador</t>
        </is>
      </c>
      <c r="B3" s="7" t="inlineStr">
        <is>
          <t>Título</t>
        </is>
      </c>
      <c r="C3" s="7" t="inlineStr">
        <is>
          <t>Data</t>
        </is>
      </c>
      <c r="D3" s="7" t="inlineStr">
        <is>
          <t>URL</t>
        </is>
      </c>
      <c r="E3" s="7" t="inlineStr">
        <is>
          <t>Uso</t>
        </is>
      </c>
    </row>
    <row r="4">
      <c r="A4" s="8" t="inlineStr">
        <is>
          <t>Reuters</t>
        </is>
      </c>
      <c r="B4" s="8" t="inlineStr">
        <is>
          <t>Dollar gains as Middle East conflict lifts oil, Fed hike looms</t>
        </is>
      </c>
      <c r="C4" s="8" t="inlineStr">
        <is>
          <t>14/09/2026</t>
        </is>
      </c>
      <c r="D4" s="8" t="inlineStr">
        <is>
          <t>https://www.reuters.com/world/asia-pacific/dollar-steady-yen-near-7-month-high-ahead-fed-boj-meetings-2026-09-14/</t>
        </is>
      </c>
      <c r="E4" s="8" t="inlineStr">
        <is>
          <t>FX/Fed</t>
        </is>
      </c>
    </row>
    <row r="5">
      <c r="A5" s="8" t="inlineStr">
        <is>
          <t>Reuters</t>
        </is>
      </c>
      <c r="B5" s="8" t="inlineStr">
        <is>
          <t>US 10-year yields reach 5%, highest since 2023</t>
        </is>
      </c>
      <c r="C5" s="8" t="inlineStr">
        <is>
          <t>14/09/2026</t>
        </is>
      </c>
      <c r="D5" s="8" t="inlineStr">
        <is>
          <t>https://www.reuters.com/business/us-10-year-yields-reach-5-highest-since-2023-2026-09-14/</t>
        </is>
      </c>
      <c r="E5" s="8" t="inlineStr">
        <is>
          <t>Rates</t>
        </is>
      </c>
    </row>
    <row r="6">
      <c r="A6" s="8" t="inlineStr">
        <is>
          <t>Reuters</t>
        </is>
      </c>
      <c r="B6" s="8" t="inlineStr">
        <is>
          <t>Wall St falls as AI anxiety batters Nvidia, chipmakers</t>
        </is>
      </c>
      <c r="C6" s="8" t="inlineStr">
        <is>
          <t>14/09/2026</t>
        </is>
      </c>
      <c r="D6" s="8" t="inlineStr">
        <is>
          <t>https://www.reuters.com/business/ai-warnings-knock-nasdaq-futures-pressure-tech-stocks-2026-09-14/</t>
        </is>
      </c>
      <c r="E6" s="8" t="inlineStr">
        <is>
          <t>US equities</t>
        </is>
      </c>
    </row>
    <row r="7">
      <c r="A7" s="8" t="inlineStr">
        <is>
          <t>Reuters</t>
        </is>
      </c>
      <c r="B7" s="8" t="inlineStr">
        <is>
          <t>European shares muted; tech slides as oil surge weighs</t>
        </is>
      </c>
      <c r="C7" s="8" t="inlineStr">
        <is>
          <t>14/09/2026</t>
        </is>
      </c>
      <c r="D7" s="8" t="inlineStr">
        <is>
          <t>https://www.reuters.com/markets/europe/european-shares-muted-tech-slides-oil-surge-weighs-2026-09-14/</t>
        </is>
      </c>
      <c r="E7" s="8" t="inlineStr">
        <is>
          <t>Europe equities/rates</t>
        </is>
      </c>
    </row>
    <row r="8">
      <c r="A8" s="8" t="inlineStr">
        <is>
          <t>Reuters</t>
        </is>
      </c>
      <c r="B8" s="8" t="inlineStr">
        <is>
          <t>China August bank lending disappoints</t>
        </is>
      </c>
      <c r="C8" s="8" t="inlineStr">
        <is>
          <t>14/09/2026</t>
        </is>
      </c>
      <c r="D8" s="8" t="inlineStr">
        <is>
          <t>https://www.reuters.com/business/finance/china-august-bank-lending-disappoints-credit-demand-stays-weak-2026-09-14/</t>
        </is>
      </c>
      <c r="E8" s="8" t="inlineStr">
        <is>
          <t>China credit</t>
        </is>
      </c>
    </row>
    <row r="9">
      <c r="A9" s="8" t="inlineStr">
        <is>
          <t>Reuters</t>
        </is>
      </c>
      <c r="B9" s="8" t="inlineStr">
        <is>
          <t>New attack in Strait of Hormuz / energy supply risks</t>
        </is>
      </c>
      <c r="C9" s="8" t="inlineStr">
        <is>
          <t>13-14/09/2026</t>
        </is>
      </c>
      <c r="D9" s="8" t="inlineStr">
        <is>
          <t>https://www.reuters.com/business/energy/new-report-attack-strait-hormuz-shipping-fans-fears-threats-oil-supplies-2026-09-13/</t>
        </is>
      </c>
      <c r="E9" s="8" t="inlineStr">
        <is>
          <t>Energy</t>
        </is>
      </c>
    </row>
    <row r="10">
      <c r="A10" s="8" t="inlineStr">
        <is>
          <t>Reuters Breakingviews</t>
        </is>
      </c>
      <c r="B10" s="8" t="inlineStr">
        <is>
          <t>Making Hormuz worthless is a long game</t>
        </is>
      </c>
      <c r="C10" s="8" t="inlineStr">
        <is>
          <t>14/09/2026</t>
        </is>
      </c>
      <c r="D10" s="8" t="inlineStr">
        <is>
          <t>https://www.reuters.com/commentary/breakingviews/making-hormuz-worthless-is-long-game-2026-09-14/</t>
        </is>
      </c>
      <c r="E10" s="8" t="inlineStr">
        <is>
          <t>Energy route capacity</t>
        </is>
      </c>
    </row>
    <row r="11">
      <c r="A11" s="8" t="inlineStr">
        <is>
          <t>Folha de S.Paulo</t>
        </is>
      </c>
      <c r="B11" s="8" t="inlineStr">
        <is>
          <t>Dólar abre em alta com avanço do petróleo e cenário político</t>
        </is>
      </c>
      <c r="C11" s="8" t="inlineStr">
        <is>
          <t>14/09/2026</t>
        </is>
      </c>
      <c r="D11" s="8" t="inlineStr">
        <is>
          <t>https://www1.folha.uol.com.br/mercado/2026/09/dolar-abre-em-alta-com-avanco-do-petroleo-e-cenario-politico-em-foco.shtml</t>
        </is>
      </c>
      <c r="E11" s="8" t="inlineStr">
        <is>
          <t>Brazil intraday</t>
        </is>
      </c>
    </row>
    <row r="12">
      <c r="A12" s="8" t="inlineStr">
        <is>
          <t>Reuters</t>
        </is>
      </c>
      <c r="B12" s="8" t="inlineStr">
        <is>
          <t>Bitcoin's late summer rally set to face off against the Fed, Congress</t>
        </is>
      </c>
      <c r="C12" s="8" t="inlineStr">
        <is>
          <t>14/09/2026</t>
        </is>
      </c>
      <c r="D12" s="8" t="inlineStr">
        <is>
          <t>https://www.reuters.com/business/finance/bitcoins-late-summer-rally-set-face-off-against-fed-congress-2026-09-14/</t>
        </is>
      </c>
      <c r="E12" s="8" t="inlineStr">
        <is>
          <t>Bitcoin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2026-09-15T00:25:03Z</dcterms:created>
  <dcterms:modified xmlns:dcterms="http://purl.org/dc/terms/" xmlns:xsi="http://www.w3.org/2001/XMLSchema-instance" xsi:type="dcterms:W3CDTF">2026-09-15T00:25:03Z</dcterms:modified>
</cp:coreProperties>
</file>